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Yamaguchi\Downloads\"/>
    </mc:Choice>
  </mc:AlternateContent>
  <xr:revisionPtr revIDLastSave="0" documentId="13_ncr:1_{27B9B185-AC43-4010-AF7B-BD8074135592}" xr6:coauthVersionLast="45" xr6:coauthVersionMax="45" xr10:uidLastSave="{00000000-0000-0000-0000-000000000000}"/>
  <bookViews>
    <workbookView xWindow="-120" yWindow="-120" windowWidth="57840" windowHeight="17640" activeTab="1" xr2:uid="{00000000-000D-0000-FFFF-FFFF00000000}"/>
  </bookViews>
  <sheets>
    <sheet name="sample" sheetId="4" r:id="rId1"/>
    <sheet name="data_sheet" sheetId="3" r:id="rId2"/>
  </sheets>
  <definedNames>
    <definedName name="_xlnm.Print_Area" localSheetId="1">data_sheet!$B$2:$J$27</definedName>
    <definedName name="_xlnm.Print_Area" localSheetId="0">sample!$B$2:$J$27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4" l="1"/>
  <c r="B25" i="4"/>
  <c r="F24" i="4"/>
  <c r="B24" i="4"/>
  <c r="F23" i="4"/>
  <c r="B23" i="4"/>
  <c r="F22" i="4"/>
  <c r="B22" i="4"/>
  <c r="F21" i="4"/>
  <c r="B21" i="4"/>
  <c r="F20" i="4"/>
  <c r="B20" i="4"/>
  <c r="F19" i="4"/>
  <c r="B19" i="4"/>
  <c r="F18" i="4"/>
  <c r="B18" i="4"/>
  <c r="F17" i="4"/>
  <c r="B17" i="4"/>
  <c r="F16" i="4"/>
  <c r="B16" i="4"/>
  <c r="F15" i="4"/>
  <c r="B15" i="4"/>
  <c r="F14" i="4"/>
  <c r="B14" i="4"/>
  <c r="F13" i="4"/>
  <c r="B13" i="4"/>
  <c r="F12" i="4"/>
  <c r="B12" i="4"/>
  <c r="F11" i="4"/>
  <c r="B11" i="4"/>
  <c r="F10" i="4"/>
  <c r="B10" i="4"/>
  <c r="F9" i="4"/>
  <c r="B9" i="4"/>
  <c r="F8" i="4"/>
  <c r="B8" i="4"/>
  <c r="F7" i="4"/>
  <c r="B7" i="4"/>
  <c r="F6" i="4"/>
  <c r="B6" i="4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</calcChain>
</file>

<file path=xl/sharedStrings.xml><?xml version="1.0" encoding="utf-8"?>
<sst xmlns="http://schemas.openxmlformats.org/spreadsheetml/2006/main" count="45" uniqueCount="24">
  <si>
    <t>圧力</t>
    <rPh sb="0" eb="2">
      <t>アツリョク</t>
    </rPh>
    <phoneticPr fontId="1"/>
  </si>
  <si>
    <t>電圧</t>
    <rPh sb="0" eb="2">
      <t>デンアツ</t>
    </rPh>
    <phoneticPr fontId="1"/>
  </si>
  <si>
    <t>V</t>
    <phoneticPr fontId="1"/>
  </si>
  <si>
    <t>ave</t>
    <phoneticPr fontId="1"/>
  </si>
  <si>
    <t>MPa</t>
    <phoneticPr fontId="1"/>
  </si>
  <si>
    <t>bar</t>
    <phoneticPr fontId="1"/>
  </si>
  <si>
    <t>Scale ：</t>
    <phoneticPr fontId="1"/>
  </si>
  <si>
    <t>ピエゾ検量</t>
    <rPh sb="3" eb="5">
      <t>ケンリョウ</t>
    </rPh>
    <phoneticPr fontId="1"/>
  </si>
  <si>
    <t>無荷重状態 (大気圧)</t>
    <rPh sb="0" eb="3">
      <t>ムカジュウ</t>
    </rPh>
    <rPh sb="3" eb="5">
      <t>ジョウタイ</t>
    </rPh>
    <rPh sb="7" eb="10">
      <t>タイキアツ</t>
    </rPh>
    <phoneticPr fontId="1"/>
  </si>
  <si>
    <t>bar/V</t>
    <phoneticPr fontId="1"/>
  </si>
  <si>
    <t>Transductor Sensitivity ：</t>
    <phoneticPr fontId="1"/>
  </si>
  <si>
    <t xml:space="preserve">pc/bar　 </t>
    <phoneticPr fontId="1"/>
  </si>
  <si>
    <t>電圧測定にオシロスコープ使用</t>
    <phoneticPr fontId="1"/>
  </si>
  <si>
    <t>時定数（Long, Medium, Short）：</t>
    <rPh sb="0" eb="3">
      <t>ジテイスウ</t>
    </rPh>
    <phoneticPr fontId="1"/>
  </si>
  <si>
    <t>ピエゾ型式，製造番号：</t>
    <phoneticPr fontId="1"/>
  </si>
  <si>
    <t>アンプ型式，製造番号：</t>
    <phoneticPr fontId="1"/>
  </si>
  <si>
    <t>グループ名：</t>
    <rPh sb="4" eb="5">
      <t>メイ</t>
    </rPh>
    <phoneticPr fontId="1"/>
  </si>
  <si>
    <t>No.1 ↓</t>
    <phoneticPr fontId="1"/>
  </si>
  <si>
    <t>No.2 ↑</t>
    <phoneticPr fontId="1"/>
  </si>
  <si>
    <t>検量実施日：2021年04月28日</t>
    <rPh sb="0" eb="2">
      <t>ケンリョウ</t>
    </rPh>
    <rPh sb="2" eb="4">
      <t>ジッシ</t>
    </rPh>
    <rPh sb="4" eb="5">
      <t>ビ</t>
    </rPh>
    <rPh sb="10" eb="11">
      <t>ネン</t>
    </rPh>
    <rPh sb="13" eb="14">
      <t>ガツ</t>
    </rPh>
    <rPh sb="16" eb="17">
      <t>ヒ</t>
    </rPh>
    <phoneticPr fontId="1"/>
  </si>
  <si>
    <t>Long</t>
    <phoneticPr fontId="1"/>
  </si>
  <si>
    <t>JX-TG</t>
    <phoneticPr fontId="1"/>
  </si>
  <si>
    <t>検量実施日：</t>
    <rPh sb="0" eb="2">
      <t>ケンリョウ</t>
    </rPh>
    <rPh sb="2" eb="4">
      <t>ジッシ</t>
    </rPh>
    <rPh sb="4" eb="5">
      <t>ビ</t>
    </rPh>
    <phoneticPr fontId="1"/>
  </si>
  <si>
    <t>20XX年YY月ZZ日</t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</si>
</sst>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_ "/>
    <numFmt numFmtId="177" formatCode="0.000_ 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1" xfId="0" applyFont="1" applyBorder="1"/>
    <xf numFmtId="176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/>
    <xf numFmtId="177" fontId="2" fillId="0" borderId="1" xfId="0" applyNumberFormat="1" applyFont="1" applyBorder="1" applyAlignment="1">
      <alignment horizontal="right"/>
    </xf>
    <xf numFmtId="177" fontId="2" fillId="0" borderId="1" xfId="0" applyNumberFormat="1" applyFont="1" applyBorder="1"/>
    <xf numFmtId="0" fontId="2" fillId="0" borderId="7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76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/>
    <xf numFmtId="0" fontId="2" fillId="2" borderId="0" xfId="0" applyFont="1" applyFill="1" applyBorder="1" applyAlignment="1"/>
    <xf numFmtId="0" fontId="2" fillId="2" borderId="8" xfId="0" applyFont="1" applyFill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測定値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0798266035954546"/>
                  <c:y val="1.5397455491001145E-2"/>
                </c:manualLayout>
              </c:layout>
              <c:numFmt formatCode="General" sourceLinked="0"/>
            </c:trendlineLbl>
          </c:trendline>
          <c:xVal>
            <c:numRef>
              <c:f>sample!$C$6:$C$25</c:f>
              <c:numCache>
                <c:formatCode>General</c:formatCode>
                <c:ptCount val="20"/>
                <c:pt idx="0">
                  <c:v>0.2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</c:numCache>
            </c:numRef>
          </c:xVal>
          <c:yVal>
            <c:numRef>
              <c:f>sample!$F$6:$F$25</c:f>
              <c:numCache>
                <c:formatCode>0.0000_ </c:formatCode>
                <c:ptCount val="20"/>
                <c:pt idx="0">
                  <c:v>0.1</c:v>
                </c:pt>
                <c:pt idx="1">
                  <c:v>0.22200000000000003</c:v>
                </c:pt>
                <c:pt idx="2">
                  <c:v>0.44000000000000006</c:v>
                </c:pt>
                <c:pt idx="3">
                  <c:v>1</c:v>
                </c:pt>
                <c:pt idx="4">
                  <c:v>1.4100000000000001</c:v>
                </c:pt>
                <c:pt idx="5">
                  <c:v>1.82</c:v>
                </c:pt>
                <c:pt idx="6">
                  <c:v>2.2200000000000002</c:v>
                </c:pt>
                <c:pt idx="7">
                  <c:v>2.62</c:v>
                </c:pt>
                <c:pt idx="8">
                  <c:v>3.0550000000000002</c:v>
                </c:pt>
                <c:pt idx="9">
                  <c:v>3.49</c:v>
                </c:pt>
                <c:pt idx="10">
                  <c:v>3.9450000000000003</c:v>
                </c:pt>
                <c:pt idx="11">
                  <c:v>4.4000000000000004</c:v>
                </c:pt>
                <c:pt idx="12">
                  <c:v>4.8000000000000007</c:v>
                </c:pt>
                <c:pt idx="13">
                  <c:v>5.2</c:v>
                </c:pt>
                <c:pt idx="14">
                  <c:v>5.6550000000000002</c:v>
                </c:pt>
                <c:pt idx="15">
                  <c:v>6.11</c:v>
                </c:pt>
                <c:pt idx="16">
                  <c:v>6.5449999999999999</c:v>
                </c:pt>
                <c:pt idx="17">
                  <c:v>6.98</c:v>
                </c:pt>
                <c:pt idx="18">
                  <c:v>7.4350000000000005</c:v>
                </c:pt>
                <c:pt idx="19">
                  <c:v>7.8900000000000006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7A-441D-9F6E-CB11F3ED3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318912"/>
        <c:axId val="1"/>
      </c:scatterChart>
      <c:valAx>
        <c:axId val="406318912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圧力 </a:t>
                </a:r>
                <a:r>
                  <a:rPr lang="en-US" altLang="ja-JP" b="0"/>
                  <a:t>MPa</a:t>
                </a:r>
                <a:endParaRPr lang="ja-JP" altLang="en-US" b="0"/>
              </a:p>
            </c:rich>
          </c:tx>
          <c:overlay val="0"/>
        </c:title>
        <c:numFmt formatCode="#,##0_);[Red]\(#,##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電圧 </a:t>
                </a:r>
                <a:r>
                  <a:rPr lang="en-US" altLang="ja-JP" b="0"/>
                  <a:t>V</a:t>
                </a:r>
                <a:endParaRPr lang="ja-JP" altLang="en-US" b="0"/>
              </a:p>
            </c:rich>
          </c:tx>
          <c:overlay val="0"/>
        </c:title>
        <c:numFmt formatCode="0_ 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406318912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測定値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0798266035954546"/>
                  <c:y val="1.5397455491001145E-2"/>
                </c:manualLayout>
              </c:layout>
              <c:numFmt formatCode="General" sourceLinked="0"/>
            </c:trendlineLbl>
          </c:trendline>
          <c:xVal>
            <c:numRef>
              <c:f>data_sheet!$C$6:$C$25</c:f>
              <c:numCache>
                <c:formatCode>General</c:formatCode>
                <c:ptCount val="20"/>
                <c:pt idx="0">
                  <c:v>0.2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</c:numCache>
            </c:numRef>
          </c:xVal>
          <c:yVal>
            <c:numRef>
              <c:f>data_sheet!$F$6:$F$25</c:f>
              <c:numCache>
                <c:formatCode>0.0000_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1F-40E1-B612-9FA66F5A8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318912"/>
        <c:axId val="1"/>
      </c:scatterChart>
      <c:valAx>
        <c:axId val="406318912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圧力 </a:t>
                </a:r>
                <a:r>
                  <a:rPr lang="en-US" altLang="ja-JP" b="0"/>
                  <a:t>MPa</a:t>
                </a:r>
                <a:endParaRPr lang="ja-JP" altLang="en-US" b="0"/>
              </a:p>
            </c:rich>
          </c:tx>
          <c:overlay val="0"/>
        </c:title>
        <c:numFmt formatCode="#,##0_);[Red]\(#,##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電圧 </a:t>
                </a:r>
                <a:r>
                  <a:rPr lang="en-US" altLang="ja-JP" b="0"/>
                  <a:t>V</a:t>
                </a:r>
                <a:endParaRPr lang="ja-JP" altLang="en-US" b="0"/>
              </a:p>
            </c:rich>
          </c:tx>
          <c:overlay val="0"/>
        </c:title>
        <c:numFmt formatCode="0_ 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406318912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10</xdr:row>
      <xdr:rowOff>38100</xdr:rowOff>
    </xdr:from>
    <xdr:to>
      <xdr:col>10</xdr:col>
      <xdr:colOff>552450</xdr:colOff>
      <xdr:row>24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0AEE2A-6B56-45D0-8C5A-C1F2A2EBE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10</xdr:row>
      <xdr:rowOff>38100</xdr:rowOff>
    </xdr:from>
    <xdr:to>
      <xdr:col>10</xdr:col>
      <xdr:colOff>552450</xdr:colOff>
      <xdr:row>24</xdr:row>
      <xdr:rowOff>180975</xdr:rowOff>
    </xdr:to>
    <xdr:graphicFrame macro="">
      <xdr:nvGraphicFramePr>
        <xdr:cNvPr id="15365" name="グラフ 1">
          <a:extLst>
            <a:ext uri="{FF2B5EF4-FFF2-40B4-BE49-F238E27FC236}">
              <a16:creationId xmlns:a16="http://schemas.microsoft.com/office/drawing/2014/main" id="{6478B6B4-EF5A-4060-A941-1E797B1C9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7"/>
  <sheetViews>
    <sheetView workbookViewId="0"/>
  </sheetViews>
  <sheetFormatPr defaultRowHeight="13.5"/>
  <cols>
    <col min="4" max="4" width="9.25" bestFit="1" customWidth="1"/>
    <col min="6" max="6" width="12" customWidth="1"/>
    <col min="7" max="7" width="6" customWidth="1"/>
    <col min="8" max="8" width="27.125" customWidth="1"/>
    <col min="9" max="9" width="12.625" customWidth="1"/>
    <col min="10" max="10" width="20" customWidth="1"/>
  </cols>
  <sheetData>
    <row r="1" spans="2:10" ht="14.25" thickBot="1"/>
    <row r="2" spans="2:10" ht="18" thickBot="1">
      <c r="B2" s="22" t="s">
        <v>7</v>
      </c>
      <c r="C2" s="22"/>
      <c r="D2" s="22"/>
      <c r="E2" s="22"/>
      <c r="F2" s="22"/>
      <c r="G2" s="1"/>
      <c r="H2" s="11" t="s">
        <v>16</v>
      </c>
      <c r="I2" s="23" t="s">
        <v>21</v>
      </c>
      <c r="J2" s="24"/>
    </row>
    <row r="3" spans="2:10" ht="18" thickBot="1">
      <c r="B3" s="4" t="s">
        <v>0</v>
      </c>
      <c r="C3" s="4" t="s">
        <v>0</v>
      </c>
      <c r="D3" s="22" t="s">
        <v>1</v>
      </c>
      <c r="E3" s="22"/>
      <c r="F3" s="22"/>
      <c r="G3" s="1"/>
      <c r="H3" s="25" t="s">
        <v>19</v>
      </c>
      <c r="I3" s="26"/>
      <c r="J3" s="27"/>
    </row>
    <row r="4" spans="2:10" ht="17.25">
      <c r="B4" s="22" t="s">
        <v>5</v>
      </c>
      <c r="C4" s="22" t="s">
        <v>4</v>
      </c>
      <c r="D4" s="22" t="s">
        <v>2</v>
      </c>
      <c r="E4" s="22"/>
      <c r="F4" s="22"/>
      <c r="G4" s="1"/>
      <c r="H4" s="14" t="s">
        <v>10</v>
      </c>
      <c r="I4" s="15">
        <v>13.3</v>
      </c>
      <c r="J4" s="16" t="s">
        <v>11</v>
      </c>
    </row>
    <row r="5" spans="2:10" ht="17.25">
      <c r="B5" s="22"/>
      <c r="C5" s="22"/>
      <c r="D5" s="4" t="s">
        <v>17</v>
      </c>
      <c r="E5" s="4" t="s">
        <v>18</v>
      </c>
      <c r="F5" s="4" t="s">
        <v>3</v>
      </c>
      <c r="G5" s="1"/>
      <c r="H5" s="14" t="s">
        <v>6</v>
      </c>
      <c r="I5" s="15">
        <v>25</v>
      </c>
      <c r="J5" s="16" t="s">
        <v>9</v>
      </c>
    </row>
    <row r="6" spans="2:10" ht="18" thickBot="1">
      <c r="B6" s="2">
        <f t="shared" ref="B6:B25" si="0">10*C6</f>
        <v>2</v>
      </c>
      <c r="C6" s="2">
        <v>0.2</v>
      </c>
      <c r="D6" s="12">
        <v>0.1</v>
      </c>
      <c r="E6" s="12">
        <v>0.1</v>
      </c>
      <c r="F6" s="3">
        <f>AVERAGE(D6:E6)</f>
        <v>0.1</v>
      </c>
      <c r="G6" s="1"/>
      <c r="H6" s="17" t="s">
        <v>13</v>
      </c>
      <c r="I6" s="18"/>
      <c r="J6" s="19" t="s">
        <v>20</v>
      </c>
    </row>
    <row r="7" spans="2:10" ht="17.25">
      <c r="B7" s="2">
        <f t="shared" si="0"/>
        <v>5</v>
      </c>
      <c r="C7" s="2">
        <v>0.5</v>
      </c>
      <c r="D7" s="12">
        <v>0.22200000000000003</v>
      </c>
      <c r="E7" s="12">
        <v>0.22200000000000003</v>
      </c>
      <c r="F7" s="3">
        <f t="shared" ref="F7:F25" si="1">AVERAGE(D7:E7)</f>
        <v>0.22200000000000003</v>
      </c>
      <c r="G7" s="1"/>
      <c r="H7" s="9" t="s">
        <v>14</v>
      </c>
      <c r="I7" s="8"/>
      <c r="J7" s="10"/>
    </row>
    <row r="8" spans="2:10" ht="17.25">
      <c r="B8" s="2">
        <f t="shared" si="0"/>
        <v>10</v>
      </c>
      <c r="C8" s="2">
        <v>1</v>
      </c>
      <c r="D8" s="12">
        <v>0.44000000000000006</v>
      </c>
      <c r="E8" s="12">
        <v>0.44000000000000006</v>
      </c>
      <c r="F8" s="3">
        <f t="shared" si="1"/>
        <v>0.44000000000000006</v>
      </c>
      <c r="G8" s="1"/>
      <c r="H8" s="9" t="s">
        <v>15</v>
      </c>
      <c r="I8" s="8"/>
      <c r="J8" s="10"/>
    </row>
    <row r="9" spans="2:10" ht="18" thickBot="1">
      <c r="B9" s="2">
        <f t="shared" si="0"/>
        <v>20</v>
      </c>
      <c r="C9" s="2">
        <v>2</v>
      </c>
      <c r="D9" s="12">
        <v>1</v>
      </c>
      <c r="E9" s="12">
        <v>1</v>
      </c>
      <c r="F9" s="3">
        <f t="shared" si="1"/>
        <v>1</v>
      </c>
      <c r="G9" s="1"/>
      <c r="H9" s="5" t="s">
        <v>12</v>
      </c>
      <c r="I9" s="6"/>
      <c r="J9" s="7"/>
    </row>
    <row r="10" spans="2:10" ht="17.25">
      <c r="B10" s="2">
        <f t="shared" si="0"/>
        <v>30</v>
      </c>
      <c r="C10" s="2">
        <v>3</v>
      </c>
      <c r="D10" s="12">
        <v>1.4100000000000001</v>
      </c>
      <c r="E10" s="12">
        <v>1.4100000000000001</v>
      </c>
      <c r="F10" s="3">
        <f t="shared" si="1"/>
        <v>1.4100000000000001</v>
      </c>
      <c r="G10" s="1"/>
      <c r="H10" s="1"/>
      <c r="I10" s="1"/>
      <c r="J10" s="1"/>
    </row>
    <row r="11" spans="2:10" ht="17.25">
      <c r="B11" s="2">
        <f t="shared" si="0"/>
        <v>40</v>
      </c>
      <c r="C11" s="2">
        <v>4</v>
      </c>
      <c r="D11" s="12">
        <v>1.82</v>
      </c>
      <c r="E11" s="12">
        <v>1.82</v>
      </c>
      <c r="F11" s="3">
        <f t="shared" si="1"/>
        <v>1.82</v>
      </c>
      <c r="G11" s="1"/>
      <c r="H11" s="1"/>
      <c r="I11" s="1"/>
      <c r="J11" s="1"/>
    </row>
    <row r="12" spans="2:10" ht="17.25">
      <c r="B12" s="2">
        <f t="shared" si="0"/>
        <v>50</v>
      </c>
      <c r="C12" s="2">
        <v>5</v>
      </c>
      <c r="D12" s="12">
        <v>2.2200000000000002</v>
      </c>
      <c r="E12" s="12">
        <v>2.2200000000000002</v>
      </c>
      <c r="F12" s="3">
        <f t="shared" si="1"/>
        <v>2.2200000000000002</v>
      </c>
      <c r="G12" s="1"/>
      <c r="H12" s="1"/>
      <c r="I12" s="1"/>
      <c r="J12" s="1"/>
    </row>
    <row r="13" spans="2:10" ht="17.25">
      <c r="B13" s="2">
        <f t="shared" si="0"/>
        <v>60</v>
      </c>
      <c r="C13" s="2">
        <v>6</v>
      </c>
      <c r="D13" s="12">
        <v>2.62</v>
      </c>
      <c r="E13" s="12">
        <v>2.62</v>
      </c>
      <c r="F13" s="3">
        <f t="shared" si="1"/>
        <v>2.62</v>
      </c>
      <c r="G13" s="1"/>
      <c r="H13" s="1"/>
      <c r="I13" s="1"/>
      <c r="J13" s="1"/>
    </row>
    <row r="14" spans="2:10" ht="17.25">
      <c r="B14" s="2">
        <f t="shared" si="0"/>
        <v>70</v>
      </c>
      <c r="C14" s="2">
        <v>7</v>
      </c>
      <c r="D14" s="12">
        <v>3.0550000000000002</v>
      </c>
      <c r="E14" s="12">
        <v>3.0550000000000002</v>
      </c>
      <c r="F14" s="3">
        <f t="shared" si="1"/>
        <v>3.0550000000000002</v>
      </c>
      <c r="G14" s="1"/>
      <c r="H14" s="1"/>
      <c r="I14" s="1"/>
      <c r="J14" s="1"/>
    </row>
    <row r="15" spans="2:10" ht="17.25">
      <c r="B15" s="2">
        <f t="shared" si="0"/>
        <v>80</v>
      </c>
      <c r="C15" s="2">
        <v>8</v>
      </c>
      <c r="D15" s="12">
        <v>3.49</v>
      </c>
      <c r="E15" s="12">
        <v>3.49</v>
      </c>
      <c r="F15" s="3">
        <f t="shared" si="1"/>
        <v>3.49</v>
      </c>
      <c r="G15" s="1"/>
      <c r="H15" s="1"/>
      <c r="I15" s="1"/>
      <c r="J15" s="1"/>
    </row>
    <row r="16" spans="2:10" ht="17.25">
      <c r="B16" s="2">
        <f t="shared" si="0"/>
        <v>90</v>
      </c>
      <c r="C16" s="2">
        <v>9</v>
      </c>
      <c r="D16" s="12">
        <v>3.9450000000000003</v>
      </c>
      <c r="E16" s="12">
        <v>3.9450000000000003</v>
      </c>
      <c r="F16" s="3">
        <f t="shared" si="1"/>
        <v>3.9450000000000003</v>
      </c>
      <c r="G16" s="1"/>
      <c r="H16" s="1"/>
      <c r="I16" s="1"/>
      <c r="J16" s="1"/>
    </row>
    <row r="17" spans="2:10" ht="17.25">
      <c r="B17" s="2">
        <f t="shared" si="0"/>
        <v>100</v>
      </c>
      <c r="C17" s="2">
        <v>10</v>
      </c>
      <c r="D17" s="12">
        <v>4.4000000000000004</v>
      </c>
      <c r="E17" s="12">
        <v>4.4000000000000004</v>
      </c>
      <c r="F17" s="3">
        <f t="shared" si="1"/>
        <v>4.4000000000000004</v>
      </c>
      <c r="G17" s="1"/>
      <c r="H17" s="1"/>
      <c r="I17" s="1"/>
      <c r="J17" s="1"/>
    </row>
    <row r="18" spans="2:10" ht="17.25">
      <c r="B18" s="2">
        <f t="shared" si="0"/>
        <v>110</v>
      </c>
      <c r="C18" s="2">
        <v>11</v>
      </c>
      <c r="D18" s="12">
        <v>4.8000000000000007</v>
      </c>
      <c r="E18" s="12">
        <v>4.8000000000000007</v>
      </c>
      <c r="F18" s="3">
        <f t="shared" si="1"/>
        <v>4.8000000000000007</v>
      </c>
      <c r="G18" s="1"/>
      <c r="H18" s="1"/>
      <c r="I18" s="1"/>
      <c r="J18" s="1"/>
    </row>
    <row r="19" spans="2:10" ht="17.25">
      <c r="B19" s="2">
        <f t="shared" si="0"/>
        <v>120</v>
      </c>
      <c r="C19" s="2">
        <v>12</v>
      </c>
      <c r="D19" s="12">
        <v>5.2</v>
      </c>
      <c r="E19" s="12">
        <v>5.2</v>
      </c>
      <c r="F19" s="3">
        <f t="shared" si="1"/>
        <v>5.2</v>
      </c>
      <c r="G19" s="1"/>
      <c r="H19" s="1"/>
      <c r="I19" s="1"/>
      <c r="J19" s="1"/>
    </row>
    <row r="20" spans="2:10" ht="17.25">
      <c r="B20" s="2">
        <f t="shared" si="0"/>
        <v>130</v>
      </c>
      <c r="C20" s="2">
        <v>13</v>
      </c>
      <c r="D20" s="12">
        <v>5.6550000000000002</v>
      </c>
      <c r="E20" s="12">
        <v>5.6550000000000002</v>
      </c>
      <c r="F20" s="3">
        <f t="shared" si="1"/>
        <v>5.6550000000000002</v>
      </c>
      <c r="G20" s="1"/>
      <c r="H20" s="1"/>
      <c r="I20" s="1"/>
      <c r="J20" s="1"/>
    </row>
    <row r="21" spans="2:10" ht="17.25">
      <c r="B21" s="2">
        <f t="shared" si="0"/>
        <v>140</v>
      </c>
      <c r="C21" s="2">
        <v>14</v>
      </c>
      <c r="D21" s="12">
        <v>6.11</v>
      </c>
      <c r="E21" s="12">
        <v>6.11</v>
      </c>
      <c r="F21" s="3">
        <f t="shared" si="1"/>
        <v>6.11</v>
      </c>
      <c r="G21" s="1"/>
      <c r="H21" s="1"/>
      <c r="I21" s="1"/>
      <c r="J21" s="1"/>
    </row>
    <row r="22" spans="2:10" ht="17.25">
      <c r="B22" s="2">
        <f t="shared" si="0"/>
        <v>150</v>
      </c>
      <c r="C22" s="2">
        <v>15</v>
      </c>
      <c r="D22" s="12">
        <v>6.5449999999999999</v>
      </c>
      <c r="E22" s="12">
        <v>6.5449999999999999</v>
      </c>
      <c r="F22" s="3">
        <f t="shared" si="1"/>
        <v>6.5449999999999999</v>
      </c>
      <c r="G22" s="1"/>
      <c r="H22" s="1"/>
      <c r="I22" s="1"/>
      <c r="J22" s="1"/>
    </row>
    <row r="23" spans="2:10" ht="17.25">
      <c r="B23" s="2">
        <f t="shared" si="0"/>
        <v>160</v>
      </c>
      <c r="C23" s="2">
        <v>16</v>
      </c>
      <c r="D23" s="12">
        <v>6.98</v>
      </c>
      <c r="E23" s="12">
        <v>6.98</v>
      </c>
      <c r="F23" s="3">
        <f t="shared" si="1"/>
        <v>6.98</v>
      </c>
      <c r="G23" s="1"/>
      <c r="H23" s="1"/>
      <c r="I23" s="1"/>
      <c r="J23" s="1"/>
    </row>
    <row r="24" spans="2:10" ht="17.25">
      <c r="B24" s="2">
        <f t="shared" si="0"/>
        <v>170</v>
      </c>
      <c r="C24" s="2">
        <v>17</v>
      </c>
      <c r="D24" s="12">
        <v>7.4350000000000005</v>
      </c>
      <c r="E24" s="12">
        <v>7.4350000000000005</v>
      </c>
      <c r="F24" s="3">
        <f t="shared" si="1"/>
        <v>7.4350000000000005</v>
      </c>
      <c r="G24" s="1"/>
      <c r="H24" s="1"/>
      <c r="I24" s="1"/>
      <c r="J24" s="1"/>
    </row>
    <row r="25" spans="2:10" ht="17.25">
      <c r="B25" s="2">
        <f t="shared" si="0"/>
        <v>180</v>
      </c>
      <c r="C25" s="2">
        <v>18</v>
      </c>
      <c r="D25" s="13">
        <v>7.8900000000000006</v>
      </c>
      <c r="E25" s="13">
        <v>7.8900000000000006</v>
      </c>
      <c r="F25" s="3">
        <f t="shared" si="1"/>
        <v>7.8900000000000006</v>
      </c>
      <c r="G25" s="1"/>
      <c r="H25" s="1"/>
      <c r="I25" s="1"/>
      <c r="J25" s="1"/>
    </row>
    <row r="26" spans="2:10" ht="17.25">
      <c r="B26" s="1"/>
      <c r="C26" s="20" t="s">
        <v>8</v>
      </c>
      <c r="D26" s="20"/>
      <c r="E26" s="21"/>
      <c r="F26" s="3">
        <v>5.2999999999999999E-2</v>
      </c>
      <c r="G26" s="1"/>
      <c r="H26" s="1"/>
      <c r="I26" s="1"/>
      <c r="J26" s="1"/>
    </row>
    <row r="27" spans="2:10" ht="17.25">
      <c r="B27" s="1"/>
      <c r="C27" s="1"/>
      <c r="D27" s="1"/>
      <c r="E27" s="1"/>
      <c r="F27" s="1"/>
      <c r="G27" s="1"/>
      <c r="H27" s="1"/>
      <c r="I27" s="1"/>
      <c r="J27" s="1"/>
    </row>
  </sheetData>
  <mergeCells count="8">
    <mergeCell ref="C26:E26"/>
    <mergeCell ref="B2:F2"/>
    <mergeCell ref="I2:J2"/>
    <mergeCell ref="D3:F3"/>
    <mergeCell ref="H3:J3"/>
    <mergeCell ref="B4:B5"/>
    <mergeCell ref="C4:C5"/>
    <mergeCell ref="D4:F4"/>
  </mergeCells>
  <phoneticPr fontId="1"/>
  <pageMargins left="0.7" right="0.7" top="0.75" bottom="0.75" header="0.3" footer="0.3"/>
  <pageSetup paperSize="9" scale="8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27"/>
  <sheetViews>
    <sheetView tabSelected="1" workbookViewId="0"/>
  </sheetViews>
  <sheetFormatPr defaultRowHeight="13.5"/>
  <cols>
    <col min="4" max="4" width="9.25" bestFit="1" customWidth="1"/>
    <col min="6" max="6" width="12" customWidth="1"/>
    <col min="7" max="7" width="6" customWidth="1"/>
    <col min="8" max="8" width="27.125" customWidth="1"/>
    <col min="9" max="9" width="12.625" customWidth="1"/>
    <col min="10" max="10" width="20" customWidth="1"/>
  </cols>
  <sheetData>
    <row r="1" spans="2:10" ht="14.25" thickBot="1"/>
    <row r="2" spans="2:10" ht="18" thickBot="1">
      <c r="B2" s="22" t="s">
        <v>7</v>
      </c>
      <c r="C2" s="22"/>
      <c r="D2" s="22"/>
      <c r="E2" s="22"/>
      <c r="F2" s="22"/>
      <c r="G2" s="1"/>
      <c r="H2" s="11" t="s">
        <v>16</v>
      </c>
      <c r="I2" s="31"/>
      <c r="J2" s="32"/>
    </row>
    <row r="3" spans="2:10" ht="18" thickBot="1">
      <c r="B3" s="4" t="s">
        <v>0</v>
      </c>
      <c r="C3" s="4" t="s">
        <v>0</v>
      </c>
      <c r="D3" s="22" t="s">
        <v>1</v>
      </c>
      <c r="E3" s="22"/>
      <c r="F3" s="22"/>
      <c r="G3" s="1"/>
      <c r="H3" s="33" t="s">
        <v>22</v>
      </c>
      <c r="I3" s="31" t="s">
        <v>23</v>
      </c>
      <c r="J3" s="32"/>
    </row>
    <row r="4" spans="2:10" ht="17.25">
      <c r="B4" s="22" t="s">
        <v>5</v>
      </c>
      <c r="C4" s="22" t="s">
        <v>4</v>
      </c>
      <c r="D4" s="22" t="s">
        <v>2</v>
      </c>
      <c r="E4" s="22"/>
      <c r="F4" s="22"/>
      <c r="G4" s="1"/>
      <c r="H4" s="9" t="s">
        <v>10</v>
      </c>
      <c r="I4" s="34"/>
      <c r="J4" s="10" t="s">
        <v>11</v>
      </c>
    </row>
    <row r="5" spans="2:10" ht="17.25">
      <c r="B5" s="22"/>
      <c r="C5" s="22"/>
      <c r="D5" s="4" t="s">
        <v>17</v>
      </c>
      <c r="E5" s="4" t="s">
        <v>18</v>
      </c>
      <c r="F5" s="4" t="s">
        <v>3</v>
      </c>
      <c r="G5" s="1"/>
      <c r="H5" s="9" t="s">
        <v>6</v>
      </c>
      <c r="I5" s="34"/>
      <c r="J5" s="10" t="s">
        <v>9</v>
      </c>
    </row>
    <row r="6" spans="2:10" ht="18" thickBot="1">
      <c r="B6" s="2">
        <f t="shared" ref="B6:B25" si="0">10*C6</f>
        <v>2</v>
      </c>
      <c r="C6" s="2">
        <v>0.2</v>
      </c>
      <c r="D6" s="28"/>
      <c r="E6" s="28"/>
      <c r="F6" s="3" t="e">
        <f>AVERAGE(D6:E6)</f>
        <v>#DIV/0!</v>
      </c>
      <c r="G6" s="1"/>
      <c r="H6" s="5" t="s">
        <v>13</v>
      </c>
      <c r="I6" s="6"/>
      <c r="J6" s="35"/>
    </row>
    <row r="7" spans="2:10" ht="17.25">
      <c r="B7" s="2">
        <f t="shared" si="0"/>
        <v>5</v>
      </c>
      <c r="C7" s="2">
        <v>0.5</v>
      </c>
      <c r="D7" s="28"/>
      <c r="E7" s="28"/>
      <c r="F7" s="3" t="e">
        <f t="shared" ref="F7:F25" si="1">AVERAGE(D7:E7)</f>
        <v>#DIV/0!</v>
      </c>
      <c r="G7" s="1"/>
      <c r="H7" s="9" t="s">
        <v>14</v>
      </c>
      <c r="I7" s="36"/>
      <c r="J7" s="37"/>
    </row>
    <row r="8" spans="2:10" ht="17.25">
      <c r="B8" s="2">
        <f t="shared" si="0"/>
        <v>10</v>
      </c>
      <c r="C8" s="2">
        <v>1</v>
      </c>
      <c r="D8" s="28"/>
      <c r="E8" s="28"/>
      <c r="F8" s="3" t="e">
        <f t="shared" si="1"/>
        <v>#DIV/0!</v>
      </c>
      <c r="G8" s="1"/>
      <c r="H8" s="9" t="s">
        <v>15</v>
      </c>
      <c r="I8" s="36"/>
      <c r="J8" s="37"/>
    </row>
    <row r="9" spans="2:10" ht="18" thickBot="1">
      <c r="B9" s="2">
        <f t="shared" si="0"/>
        <v>20</v>
      </c>
      <c r="C9" s="2">
        <v>2</v>
      </c>
      <c r="D9" s="29"/>
      <c r="E9" s="29"/>
      <c r="F9" s="3" t="e">
        <f t="shared" si="1"/>
        <v>#DIV/0!</v>
      </c>
      <c r="G9" s="1"/>
      <c r="H9" s="5" t="s">
        <v>12</v>
      </c>
      <c r="I9" s="6"/>
      <c r="J9" s="7"/>
    </row>
    <row r="10" spans="2:10" ht="17.25">
      <c r="B10" s="2">
        <f t="shared" si="0"/>
        <v>30</v>
      </c>
      <c r="C10" s="2">
        <v>3</v>
      </c>
      <c r="D10" s="29"/>
      <c r="E10" s="29"/>
      <c r="F10" s="3" t="e">
        <f t="shared" si="1"/>
        <v>#DIV/0!</v>
      </c>
      <c r="G10" s="1"/>
      <c r="H10" s="1"/>
      <c r="I10" s="1"/>
      <c r="J10" s="1"/>
    </row>
    <row r="11" spans="2:10" ht="17.25">
      <c r="B11" s="2">
        <f t="shared" si="0"/>
        <v>40</v>
      </c>
      <c r="C11" s="2">
        <v>4</v>
      </c>
      <c r="D11" s="29"/>
      <c r="E11" s="29"/>
      <c r="F11" s="3" t="e">
        <f t="shared" si="1"/>
        <v>#DIV/0!</v>
      </c>
      <c r="G11" s="1"/>
      <c r="H11" s="1"/>
      <c r="I11" s="1"/>
      <c r="J11" s="1"/>
    </row>
    <row r="12" spans="2:10" ht="17.25">
      <c r="B12" s="2">
        <f t="shared" si="0"/>
        <v>50</v>
      </c>
      <c r="C12" s="2">
        <v>5</v>
      </c>
      <c r="D12" s="29"/>
      <c r="E12" s="29"/>
      <c r="F12" s="3" t="e">
        <f t="shared" si="1"/>
        <v>#DIV/0!</v>
      </c>
      <c r="G12" s="1"/>
      <c r="H12" s="1"/>
      <c r="I12" s="1"/>
      <c r="J12" s="1"/>
    </row>
    <row r="13" spans="2:10" ht="17.25">
      <c r="B13" s="2">
        <f t="shared" si="0"/>
        <v>60</v>
      </c>
      <c r="C13" s="2">
        <v>6</v>
      </c>
      <c r="D13" s="29"/>
      <c r="E13" s="29"/>
      <c r="F13" s="3" t="e">
        <f t="shared" si="1"/>
        <v>#DIV/0!</v>
      </c>
      <c r="G13" s="1"/>
      <c r="H13" s="1"/>
      <c r="I13" s="1"/>
      <c r="J13" s="1"/>
    </row>
    <row r="14" spans="2:10" ht="17.25">
      <c r="B14" s="2">
        <f t="shared" si="0"/>
        <v>70</v>
      </c>
      <c r="C14" s="2">
        <v>7</v>
      </c>
      <c r="D14" s="29"/>
      <c r="E14" s="29"/>
      <c r="F14" s="3" t="e">
        <f t="shared" si="1"/>
        <v>#DIV/0!</v>
      </c>
      <c r="G14" s="1"/>
      <c r="H14" s="1"/>
      <c r="I14" s="1"/>
      <c r="J14" s="1"/>
    </row>
    <row r="15" spans="2:10" ht="17.25">
      <c r="B15" s="2">
        <f t="shared" si="0"/>
        <v>80</v>
      </c>
      <c r="C15" s="2">
        <v>8</v>
      </c>
      <c r="D15" s="29"/>
      <c r="E15" s="29"/>
      <c r="F15" s="3" t="e">
        <f t="shared" si="1"/>
        <v>#DIV/0!</v>
      </c>
      <c r="G15" s="1"/>
      <c r="H15" s="1"/>
      <c r="I15" s="1"/>
      <c r="J15" s="1"/>
    </row>
    <row r="16" spans="2:10" ht="17.25">
      <c r="B16" s="2">
        <f t="shared" si="0"/>
        <v>90</v>
      </c>
      <c r="C16" s="2">
        <v>9</v>
      </c>
      <c r="D16" s="29"/>
      <c r="E16" s="29"/>
      <c r="F16" s="3" t="e">
        <f t="shared" si="1"/>
        <v>#DIV/0!</v>
      </c>
      <c r="G16" s="1"/>
      <c r="H16" s="1"/>
      <c r="I16" s="1"/>
      <c r="J16" s="1"/>
    </row>
    <row r="17" spans="2:10" ht="17.25">
      <c r="B17" s="2">
        <f t="shared" si="0"/>
        <v>100</v>
      </c>
      <c r="C17" s="2">
        <v>10</v>
      </c>
      <c r="D17" s="29"/>
      <c r="E17" s="29"/>
      <c r="F17" s="3" t="e">
        <f t="shared" si="1"/>
        <v>#DIV/0!</v>
      </c>
      <c r="G17" s="1"/>
      <c r="H17" s="1"/>
      <c r="I17" s="1"/>
      <c r="J17" s="1"/>
    </row>
    <row r="18" spans="2:10" ht="17.25">
      <c r="B18" s="2">
        <f t="shared" si="0"/>
        <v>110</v>
      </c>
      <c r="C18" s="2">
        <v>11</v>
      </c>
      <c r="D18" s="29"/>
      <c r="E18" s="29"/>
      <c r="F18" s="3" t="e">
        <f t="shared" si="1"/>
        <v>#DIV/0!</v>
      </c>
      <c r="G18" s="1"/>
      <c r="H18" s="1"/>
      <c r="I18" s="1"/>
      <c r="J18" s="1"/>
    </row>
    <row r="19" spans="2:10" ht="17.25">
      <c r="B19" s="2">
        <f t="shared" si="0"/>
        <v>120</v>
      </c>
      <c r="C19" s="2">
        <v>12</v>
      </c>
      <c r="D19" s="29"/>
      <c r="E19" s="29"/>
      <c r="F19" s="3" t="e">
        <f t="shared" si="1"/>
        <v>#DIV/0!</v>
      </c>
      <c r="G19" s="1"/>
      <c r="H19" s="1"/>
      <c r="I19" s="1"/>
      <c r="J19" s="1"/>
    </row>
    <row r="20" spans="2:10" ht="17.25">
      <c r="B20" s="2">
        <f t="shared" si="0"/>
        <v>130</v>
      </c>
      <c r="C20" s="2">
        <v>13</v>
      </c>
      <c r="D20" s="29"/>
      <c r="E20" s="29"/>
      <c r="F20" s="3" t="e">
        <f t="shared" si="1"/>
        <v>#DIV/0!</v>
      </c>
      <c r="G20" s="1"/>
      <c r="H20" s="1"/>
      <c r="I20" s="1"/>
      <c r="J20" s="1"/>
    </row>
    <row r="21" spans="2:10" ht="17.25">
      <c r="B21" s="2">
        <f t="shared" si="0"/>
        <v>140</v>
      </c>
      <c r="C21" s="2">
        <v>14</v>
      </c>
      <c r="D21" s="29"/>
      <c r="E21" s="29"/>
      <c r="F21" s="3" t="e">
        <f t="shared" si="1"/>
        <v>#DIV/0!</v>
      </c>
      <c r="G21" s="1"/>
      <c r="H21" s="1"/>
      <c r="I21" s="1"/>
      <c r="J21" s="1"/>
    </row>
    <row r="22" spans="2:10" ht="17.25">
      <c r="B22" s="2">
        <f t="shared" si="0"/>
        <v>150</v>
      </c>
      <c r="C22" s="2">
        <v>15</v>
      </c>
      <c r="D22" s="29"/>
      <c r="E22" s="29"/>
      <c r="F22" s="3" t="e">
        <f t="shared" si="1"/>
        <v>#DIV/0!</v>
      </c>
      <c r="G22" s="1"/>
      <c r="H22" s="1"/>
      <c r="I22" s="1"/>
      <c r="J22" s="1"/>
    </row>
    <row r="23" spans="2:10" ht="17.25">
      <c r="B23" s="2">
        <f t="shared" si="0"/>
        <v>160</v>
      </c>
      <c r="C23" s="2">
        <v>16</v>
      </c>
      <c r="D23" s="29"/>
      <c r="E23" s="29"/>
      <c r="F23" s="3" t="e">
        <f t="shared" si="1"/>
        <v>#DIV/0!</v>
      </c>
      <c r="G23" s="1"/>
      <c r="H23" s="1"/>
      <c r="I23" s="1"/>
      <c r="J23" s="1"/>
    </row>
    <row r="24" spans="2:10" ht="17.25">
      <c r="B24" s="2">
        <f t="shared" si="0"/>
        <v>170</v>
      </c>
      <c r="C24" s="2">
        <v>17</v>
      </c>
      <c r="D24" s="29"/>
      <c r="E24" s="29"/>
      <c r="F24" s="3" t="e">
        <f t="shared" si="1"/>
        <v>#DIV/0!</v>
      </c>
      <c r="G24" s="1"/>
      <c r="H24" s="1"/>
      <c r="I24" s="1"/>
      <c r="J24" s="1"/>
    </row>
    <row r="25" spans="2:10" ht="17.25">
      <c r="B25" s="2">
        <f t="shared" si="0"/>
        <v>180</v>
      </c>
      <c r="C25" s="2">
        <v>18</v>
      </c>
      <c r="D25" s="30"/>
      <c r="E25" s="30"/>
      <c r="F25" s="3" t="e">
        <f t="shared" si="1"/>
        <v>#DIV/0!</v>
      </c>
      <c r="G25" s="1"/>
      <c r="H25" s="1"/>
      <c r="I25" s="1"/>
      <c r="J25" s="1"/>
    </row>
    <row r="26" spans="2:10" ht="17.25">
      <c r="B26" s="1"/>
      <c r="C26" s="20" t="s">
        <v>8</v>
      </c>
      <c r="D26" s="20"/>
      <c r="E26" s="21"/>
      <c r="F26" s="28"/>
      <c r="G26" s="1"/>
      <c r="H26" s="1"/>
      <c r="I26" s="1"/>
      <c r="J26" s="1"/>
    </row>
    <row r="27" spans="2:10" ht="17.25">
      <c r="B27" s="1"/>
      <c r="C27" s="1"/>
      <c r="D27" s="1"/>
      <c r="E27" s="1"/>
      <c r="F27" s="1"/>
      <c r="G27" s="1"/>
      <c r="H27" s="1"/>
      <c r="I27" s="1"/>
      <c r="J27" s="1"/>
    </row>
  </sheetData>
  <mergeCells count="8">
    <mergeCell ref="C26:E26"/>
    <mergeCell ref="I2:J2"/>
    <mergeCell ref="B2:F2"/>
    <mergeCell ref="D3:F3"/>
    <mergeCell ref="B4:B5"/>
    <mergeCell ref="C4:C5"/>
    <mergeCell ref="D4:F4"/>
    <mergeCell ref="I3:J3"/>
  </mergeCells>
  <phoneticPr fontId="1"/>
  <pageMargins left="0.7" right="0.7" top="0.75" bottom="0.75" header="0.3" footer="0.3"/>
  <pageSetup paperSize="9" scale="8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sample</vt:lpstr>
      <vt:lpstr>data_sheet</vt:lpstr>
      <vt:lpstr>data_sheet!Print_Area</vt:lpstr>
      <vt:lpstr>sample!Print_Area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Kusaka Lab</dc:creator>
  <cp:lastModifiedBy>Yamaguchi</cp:lastModifiedBy>
  <cp:lastPrinted>2013-03-20T16:19:25Z</cp:lastPrinted>
  <dcterms:created xsi:type="dcterms:W3CDTF">2006-10-13T05:35:38Z</dcterms:created>
  <dcterms:modified xsi:type="dcterms:W3CDTF">2021-04-30T23:02:54Z</dcterms:modified>
</cp:coreProperties>
</file>